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школа краска" sheetId="6" r:id="rId1"/>
  </sheets>
  <calcPr calcId="144525"/>
</workbook>
</file>

<file path=xl/calcChain.xml><?xml version="1.0" encoding="utf-8"?>
<calcChain xmlns="http://schemas.openxmlformats.org/spreadsheetml/2006/main">
  <c r="L24" i="6" l="1"/>
  <c r="L25" i="6" s="1"/>
  <c r="L22" i="6"/>
  <c r="L20" i="6"/>
  <c r="L18" i="6"/>
  <c r="L16" i="6"/>
  <c r="L14" i="6"/>
  <c r="L12" i="6"/>
  <c r="L10" i="6"/>
  <c r="L8" i="6"/>
  <c r="L6" i="6"/>
</calcChain>
</file>

<file path=xl/sharedStrings.xml><?xml version="1.0" encoding="utf-8"?>
<sst xmlns="http://schemas.openxmlformats.org/spreadsheetml/2006/main" count="69" uniqueCount="47">
  <si>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</si>
  <si>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</si>
  <si>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</si>
  <si>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</si>
  <si>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</si>
  <si>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</si>
  <si>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</si>
  <si>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</si>
  <si>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</si>
  <si>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</si>
  <si>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</si>
  <si>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</si>
  <si>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</si>
  <si>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</si>
  <si>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Ед.     товара</t>
  </si>
  <si>
    <t>бут.</t>
  </si>
  <si>
    <t>Известь для побелки деревьев</t>
  </si>
  <si>
    <t>Гашеная, строительный материал, белого цвета, в виде порошка.</t>
  </si>
  <si>
    <t>кг.</t>
  </si>
  <si>
    <t>Кисть малярная</t>
  </si>
  <si>
    <t>Деревянная ручка, произведены из натуральной экологически чистой древесины, в состав ворса кисти входит 60% натуральной шерсти и 40% ее заменителя, ворсовая часть крепится к ручке металлической пластиной-зажимом, которая крепится металлической скобой</t>
  </si>
  <si>
    <t xml:space="preserve">Валик </t>
  </si>
  <si>
    <t>Малярный, состоит из алюминиевого цилиндра, мягкой шубки, шубка желтый  вестан (искусственный мех), рукоятка изогнутого металлического стержня, длина валика не менее 20 см.</t>
  </si>
  <si>
    <t>Краска водоэмульсионная</t>
  </si>
  <si>
    <t>Акрилатная водостойкая.</t>
  </si>
  <si>
    <t>Растворитель</t>
  </si>
  <si>
    <t>Жидкость для разведения эмали в стеклянных бутылках не менее 500 мл.</t>
  </si>
  <si>
    <t>Эмаль</t>
  </si>
  <si>
    <t>ПФМ серая</t>
  </si>
  <si>
    <t xml:space="preserve">Эмаль </t>
  </si>
  <si>
    <t>ПФМ белая</t>
  </si>
  <si>
    <t>Лампа</t>
  </si>
  <si>
    <t>Люминесцентные энергосберегающие , тип цоколя G13, L18/640, трубчатая,  длина 59 см, мощность не менее 18 Вт, дневной белый свет.</t>
  </si>
  <si>
    <t>Накаливания, тип цоколя Е 27, мощность не менее 75 Вт</t>
  </si>
  <si>
    <t>Стартер</t>
  </si>
  <si>
    <t>Для люминесцентных ламп, предназначен для работы совместно с установленными трубчатыми лампами, рабочее напряжение 220-240 В.</t>
  </si>
  <si>
    <t>5*</t>
  </si>
  <si>
    <t>Начально (максимальная) цена гражданско-правового договора</t>
  </si>
  <si>
    <t>IV. Обоснование начальной (максимальной) цены гражданско-правового договора на поставку стройматериалов.</t>
  </si>
  <si>
    <t>коммерческое предложение от 20.01.2014г</t>
  </si>
  <si>
    <t>коммерческое предложение от 28.01.2014</t>
  </si>
  <si>
    <t>коммерческое предложение от 24.02.2014</t>
  </si>
  <si>
    <t>коммерческое предложение от 24.02.2014 № 12</t>
  </si>
  <si>
    <t>коммерческое предложение от 24.02.2014 № 11</t>
  </si>
  <si>
    <t>Дата составления сводной  таблицы   20.05.2014 года</t>
  </si>
  <si>
    <t xml:space="preserve">Способ размещения заказа: Открытый аукцион в электронной форме у субъектов малого предпринимательства и социально ориентированных некоммерческих организаций </t>
  </si>
  <si>
    <t xml:space="preserve">Ф.И.О.  руководителя                                                           В.В.Погребняк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</si>
</sst>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/>
    <xf numFmtId="2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0" fillId="0" borderId="0" xfId="0" applyBorder="1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9" workbookViewId="0">
      <selection activeCell="E5" sqref="E5"/>
    </sheetView>
  </sheetViews>
  <sheetFormatPr defaultRowHeight="15" x14ac:dyDescent="0.25"/>
  <cols>
    <col min="1" max="1" width="6.28515625" customWidth="1"/>
    <col min="2" max="2" width="16" customWidth="1"/>
    <col min="3" max="3" width="34.7109375" customWidth="1"/>
    <col min="4" max="4" width="7.140625" customWidth="1"/>
    <col min="5" max="5" width="7.42578125" customWidth="1"/>
    <col min="12" max="12" width="10.28515625" customWidth="1"/>
  </cols>
  <sheetData>
    <row r="1" spans="1:12" x14ac:dyDescent="0.2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7.5" customHeight="1" x14ac:dyDescent="0.2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12" t="s">
        <v>0</v>
      </c>
      <c r="B3" s="11" t="s">
        <v>1</v>
      </c>
      <c r="C3" s="11" t="s">
        <v>2</v>
      </c>
      <c r="D3" s="11" t="s">
        <v>14</v>
      </c>
      <c r="E3" s="11" t="s">
        <v>3</v>
      </c>
      <c r="F3" s="11" t="s">
        <v>4</v>
      </c>
      <c r="G3" s="11"/>
      <c r="H3" s="11"/>
      <c r="I3" s="11"/>
      <c r="J3" s="11"/>
      <c r="K3" s="22" t="s">
        <v>9</v>
      </c>
      <c r="L3" s="22" t="s">
        <v>10</v>
      </c>
    </row>
    <row r="4" spans="1:12" ht="25.5" customHeight="1" x14ac:dyDescent="0.25">
      <c r="A4" s="12"/>
      <c r="B4" s="11"/>
      <c r="C4" s="11"/>
      <c r="D4" s="11"/>
      <c r="E4" s="11"/>
      <c r="F4" s="7" t="s">
        <v>5</v>
      </c>
      <c r="G4" s="7" t="s">
        <v>6</v>
      </c>
      <c r="H4" s="7" t="s">
        <v>7</v>
      </c>
      <c r="I4" s="7" t="s">
        <v>8</v>
      </c>
      <c r="J4" s="7" t="s">
        <v>36</v>
      </c>
      <c r="K4" s="23"/>
      <c r="L4" s="23"/>
    </row>
    <row r="5" spans="1:12" ht="24.75" x14ac:dyDescent="0.25">
      <c r="A5" s="24">
        <v>1</v>
      </c>
      <c r="B5" s="25" t="s">
        <v>16</v>
      </c>
      <c r="C5" s="26" t="s">
        <v>17</v>
      </c>
      <c r="D5" s="24" t="s">
        <v>18</v>
      </c>
      <c r="E5" s="24">
        <v>50</v>
      </c>
      <c r="F5" s="27">
        <v>40</v>
      </c>
      <c r="G5" s="27">
        <v>10</v>
      </c>
      <c r="H5" s="27">
        <v>48</v>
      </c>
      <c r="I5" s="27">
        <v>48.3</v>
      </c>
      <c r="J5" s="27">
        <v>48.3</v>
      </c>
      <c r="K5" s="27">
        <v>38</v>
      </c>
      <c r="L5" s="28"/>
    </row>
    <row r="6" spans="1:12" x14ac:dyDescent="0.25">
      <c r="A6" s="34" t="s">
        <v>12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29">
        <f>K5*E5</f>
        <v>1900</v>
      </c>
    </row>
    <row r="7" spans="1:12" ht="84" x14ac:dyDescent="0.25">
      <c r="A7" s="24">
        <v>2</v>
      </c>
      <c r="B7" s="30" t="s">
        <v>19</v>
      </c>
      <c r="C7" s="25" t="s">
        <v>20</v>
      </c>
      <c r="D7" s="24" t="s">
        <v>13</v>
      </c>
      <c r="E7" s="24">
        <v>25</v>
      </c>
      <c r="F7" s="27">
        <v>40</v>
      </c>
      <c r="G7" s="27">
        <v>20</v>
      </c>
      <c r="H7" s="27">
        <v>40</v>
      </c>
      <c r="I7" s="27">
        <v>40.25</v>
      </c>
      <c r="J7" s="27">
        <v>40.25</v>
      </c>
      <c r="K7" s="27">
        <v>36</v>
      </c>
      <c r="L7" s="24"/>
    </row>
    <row r="8" spans="1:12" x14ac:dyDescent="0.25">
      <c r="A8" s="34" t="s">
        <v>12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29">
        <f>K7*E7</f>
        <v>900</v>
      </c>
    </row>
    <row r="9" spans="1:12" ht="60" x14ac:dyDescent="0.25">
      <c r="A9" s="24">
        <v>3</v>
      </c>
      <c r="B9" s="30" t="s">
        <v>21</v>
      </c>
      <c r="C9" s="31" t="s">
        <v>22</v>
      </c>
      <c r="D9" s="24" t="s">
        <v>13</v>
      </c>
      <c r="E9" s="24">
        <v>15</v>
      </c>
      <c r="F9" s="27">
        <v>75</v>
      </c>
      <c r="G9" s="27">
        <v>65</v>
      </c>
      <c r="H9" s="27">
        <v>76.8</v>
      </c>
      <c r="I9" s="27">
        <v>77.28</v>
      </c>
      <c r="J9" s="27">
        <v>77.28</v>
      </c>
      <c r="K9" s="27">
        <v>74</v>
      </c>
      <c r="L9" s="24"/>
    </row>
    <row r="10" spans="1:12" x14ac:dyDescent="0.25">
      <c r="A10" s="34" t="s">
        <v>12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29">
        <f>K9*E9</f>
        <v>1110</v>
      </c>
    </row>
    <row r="11" spans="1:12" ht="24" x14ac:dyDescent="0.25">
      <c r="A11" s="24">
        <v>4</v>
      </c>
      <c r="B11" s="25" t="s">
        <v>23</v>
      </c>
      <c r="C11" s="30" t="s">
        <v>24</v>
      </c>
      <c r="D11" s="24" t="s">
        <v>18</v>
      </c>
      <c r="E11" s="24">
        <v>60</v>
      </c>
      <c r="F11" s="27">
        <v>100</v>
      </c>
      <c r="G11" s="27">
        <v>300</v>
      </c>
      <c r="H11" s="27">
        <v>414.4</v>
      </c>
      <c r="I11" s="27">
        <v>416.99</v>
      </c>
      <c r="J11" s="27">
        <v>416.99</v>
      </c>
      <c r="K11" s="27">
        <v>329</v>
      </c>
      <c r="L11" s="24"/>
    </row>
    <row r="12" spans="1:12" x14ac:dyDescent="0.25">
      <c r="A12" s="34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29">
        <f>K11*E11</f>
        <v>19740</v>
      </c>
    </row>
    <row r="13" spans="1:12" ht="24" x14ac:dyDescent="0.25">
      <c r="A13" s="24">
        <v>5</v>
      </c>
      <c r="B13" s="30" t="s">
        <v>25</v>
      </c>
      <c r="C13" s="25" t="s">
        <v>26</v>
      </c>
      <c r="D13" s="24" t="s">
        <v>15</v>
      </c>
      <c r="E13" s="24">
        <v>30</v>
      </c>
      <c r="F13" s="27">
        <v>45</v>
      </c>
      <c r="G13" s="27">
        <v>60</v>
      </c>
      <c r="H13" s="27">
        <v>132.80000000000001</v>
      </c>
      <c r="I13" s="27">
        <v>133.63</v>
      </c>
      <c r="J13" s="27">
        <v>133.63</v>
      </c>
      <c r="K13" s="27">
        <v>101</v>
      </c>
      <c r="L13" s="24"/>
    </row>
    <row r="14" spans="1:12" x14ac:dyDescent="0.25">
      <c r="A14" s="34" t="s">
        <v>12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29">
        <f>K13*E13</f>
        <v>3030</v>
      </c>
    </row>
    <row r="15" spans="1:12" x14ac:dyDescent="0.25">
      <c r="A15" s="24">
        <v>6</v>
      </c>
      <c r="B15" s="32" t="s">
        <v>27</v>
      </c>
      <c r="C15" s="30" t="s">
        <v>28</v>
      </c>
      <c r="D15" s="24" t="s">
        <v>18</v>
      </c>
      <c r="E15" s="24">
        <v>60</v>
      </c>
      <c r="F15" s="27">
        <v>150</v>
      </c>
      <c r="G15" s="27">
        <v>115</v>
      </c>
      <c r="H15" s="27">
        <v>480</v>
      </c>
      <c r="I15" s="27">
        <v>483</v>
      </c>
      <c r="J15" s="27">
        <v>483</v>
      </c>
      <c r="K15" s="27">
        <v>342</v>
      </c>
      <c r="L15" s="28"/>
    </row>
    <row r="16" spans="1:12" x14ac:dyDescent="0.25">
      <c r="A16" s="34" t="s">
        <v>12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29">
        <f>K15*E15</f>
        <v>20520</v>
      </c>
    </row>
    <row r="17" spans="1:12" x14ac:dyDescent="0.25">
      <c r="A17" s="24">
        <v>7</v>
      </c>
      <c r="B17" s="30" t="s">
        <v>29</v>
      </c>
      <c r="C17" s="30" t="s">
        <v>30</v>
      </c>
      <c r="D17" s="24" t="s">
        <v>18</v>
      </c>
      <c r="E17" s="24">
        <v>50</v>
      </c>
      <c r="F17" s="27">
        <v>150</v>
      </c>
      <c r="G17" s="27">
        <v>115</v>
      </c>
      <c r="H17" s="27">
        <v>480</v>
      </c>
      <c r="I17" s="27">
        <v>483</v>
      </c>
      <c r="J17" s="27">
        <v>483</v>
      </c>
      <c r="K17" s="27">
        <v>342</v>
      </c>
      <c r="L17" s="24"/>
    </row>
    <row r="18" spans="1:12" x14ac:dyDescent="0.25">
      <c r="A18" s="34" t="s">
        <v>12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29">
        <f>K17*E17</f>
        <v>17100</v>
      </c>
    </row>
    <row r="19" spans="1:12" ht="48" x14ac:dyDescent="0.25">
      <c r="A19" s="24">
        <v>8</v>
      </c>
      <c r="B19" s="30" t="s">
        <v>31</v>
      </c>
      <c r="C19" s="25" t="s">
        <v>32</v>
      </c>
      <c r="D19" s="24" t="s">
        <v>13</v>
      </c>
      <c r="E19" s="24">
        <v>669</v>
      </c>
      <c r="F19" s="27">
        <v>30</v>
      </c>
      <c r="G19" s="27">
        <v>50</v>
      </c>
      <c r="H19" s="27">
        <v>38.4</v>
      </c>
      <c r="I19" s="27">
        <v>38.64</v>
      </c>
      <c r="J19" s="27">
        <v>38.64</v>
      </c>
      <c r="K19" s="27">
        <v>39</v>
      </c>
      <c r="L19" s="24"/>
    </row>
    <row r="20" spans="1:12" x14ac:dyDescent="0.25">
      <c r="A20" s="34" t="s">
        <v>12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29">
        <f>K19*E19</f>
        <v>26091</v>
      </c>
    </row>
    <row r="21" spans="1:12" ht="24" x14ac:dyDescent="0.25">
      <c r="A21" s="24">
        <v>9</v>
      </c>
      <c r="B21" s="30" t="s">
        <v>31</v>
      </c>
      <c r="C21" s="25" t="s">
        <v>33</v>
      </c>
      <c r="D21" s="27" t="s">
        <v>13</v>
      </c>
      <c r="E21" s="33">
        <v>150</v>
      </c>
      <c r="F21" s="27">
        <v>10</v>
      </c>
      <c r="G21" s="27">
        <v>22.2</v>
      </c>
      <c r="H21" s="27">
        <v>12.8</v>
      </c>
      <c r="I21" s="27">
        <v>12.88</v>
      </c>
      <c r="J21" s="27">
        <v>12.88</v>
      </c>
      <c r="K21" s="27">
        <v>14</v>
      </c>
      <c r="L21" s="27"/>
    </row>
    <row r="22" spans="1:12" x14ac:dyDescent="0.25">
      <c r="A22" s="34" t="s">
        <v>12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29">
        <f>K21*E21</f>
        <v>2100</v>
      </c>
    </row>
    <row r="23" spans="1:12" ht="48" x14ac:dyDescent="0.25">
      <c r="A23" s="24">
        <v>10</v>
      </c>
      <c r="B23" s="30" t="s">
        <v>34</v>
      </c>
      <c r="C23" s="32" t="s">
        <v>35</v>
      </c>
      <c r="D23" s="24" t="s">
        <v>13</v>
      </c>
      <c r="E23" s="24">
        <v>500</v>
      </c>
      <c r="F23" s="27">
        <v>5</v>
      </c>
      <c r="G23" s="27">
        <v>30</v>
      </c>
      <c r="H23" s="27">
        <v>14.4</v>
      </c>
      <c r="I23" s="27">
        <v>14.49</v>
      </c>
      <c r="J23" s="27">
        <v>14.49</v>
      </c>
      <c r="K23" s="27">
        <v>15</v>
      </c>
      <c r="L23" s="27"/>
    </row>
    <row r="24" spans="1:12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>
        <f>K23*E23</f>
        <v>7500</v>
      </c>
    </row>
    <row r="25" spans="1:12" x14ac:dyDescent="0.25">
      <c r="A25" s="8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13">
        <f>L24+L22+L20+L18+L16+L14+L12+L10+L8+L6</f>
        <v>99991</v>
      </c>
    </row>
    <row r="27" spans="1:12" s="17" customFormat="1" ht="15.75" x14ac:dyDescent="0.25">
      <c r="A27" s="14" t="s">
        <v>5</v>
      </c>
      <c r="B27" s="15" t="s">
        <v>39</v>
      </c>
      <c r="C27" s="16"/>
      <c r="E27" s="18"/>
      <c r="F27" s="18"/>
      <c r="G27" s="18"/>
      <c r="H27" s="18"/>
      <c r="I27" s="18"/>
      <c r="J27" s="18"/>
      <c r="K27" s="18"/>
      <c r="L27" s="18"/>
    </row>
    <row r="28" spans="1:12" s="17" customFormat="1" ht="15.75" x14ac:dyDescent="0.25">
      <c r="A28" s="14" t="s">
        <v>6</v>
      </c>
      <c r="B28" s="15" t="s">
        <v>40</v>
      </c>
      <c r="C28" s="18"/>
      <c r="E28" s="18"/>
      <c r="F28" s="18"/>
      <c r="G28" s="18"/>
      <c r="H28" s="18"/>
      <c r="I28" s="18"/>
      <c r="J28" s="18"/>
      <c r="K28" s="18"/>
      <c r="L28" s="18"/>
    </row>
    <row r="29" spans="1:12" s="17" customFormat="1" ht="15.75" x14ac:dyDescent="0.25">
      <c r="A29" s="14" t="s">
        <v>7</v>
      </c>
      <c r="B29" s="15" t="s">
        <v>41</v>
      </c>
      <c r="C29" s="18"/>
      <c r="E29" s="18"/>
      <c r="F29" s="18"/>
      <c r="G29" s="18"/>
      <c r="H29" s="18"/>
      <c r="I29" s="18"/>
      <c r="J29" s="18"/>
      <c r="K29" s="18"/>
      <c r="L29" s="18"/>
    </row>
    <row r="30" spans="1:12" s="17" customFormat="1" ht="15.75" x14ac:dyDescent="0.25">
      <c r="A30" s="14" t="s">
        <v>8</v>
      </c>
      <c r="B30" s="19" t="s">
        <v>42</v>
      </c>
      <c r="C30" s="18"/>
      <c r="E30" s="20"/>
      <c r="F30" s="20"/>
      <c r="G30" s="20"/>
      <c r="H30" s="20"/>
      <c r="I30" s="20"/>
      <c r="J30" s="20"/>
      <c r="K30" s="20"/>
      <c r="L30" s="20"/>
    </row>
    <row r="31" spans="1:12" s="17" customFormat="1" ht="15.75" x14ac:dyDescent="0.25">
      <c r="A31" s="14" t="s">
        <v>36</v>
      </c>
      <c r="B31" s="15" t="s">
        <v>43</v>
      </c>
      <c r="C31" s="18"/>
      <c r="E31" s="18"/>
      <c r="F31" s="18"/>
      <c r="G31" s="18"/>
      <c r="H31" s="18"/>
      <c r="I31" s="18"/>
      <c r="J31" s="18"/>
      <c r="K31" s="18"/>
      <c r="L31" s="18"/>
    </row>
    <row r="32" spans="1:12" x14ac:dyDescent="0.25">
      <c r="A32" s="1"/>
    </row>
    <row r="33" spans="1:6" ht="15.75" x14ac:dyDescent="0.25">
      <c r="A33" s="9" t="s">
        <v>11</v>
      </c>
      <c r="B33" s="10"/>
      <c r="C33" s="2"/>
    </row>
    <row r="34" spans="1:6" ht="15.75" x14ac:dyDescent="0.25">
      <c r="A34" s="9" t="s">
        <v>46</v>
      </c>
      <c r="B34" s="10"/>
      <c r="C34" s="10"/>
      <c r="D34" s="10"/>
      <c r="E34" s="10"/>
      <c r="F34" s="10"/>
    </row>
    <row r="35" spans="1:6" ht="15.75" x14ac:dyDescent="0.25">
      <c r="A35" s="6" t="s">
        <v>44</v>
      </c>
      <c r="B35" s="3"/>
      <c r="C35" s="3"/>
      <c r="D35" s="4"/>
      <c r="E35" s="4"/>
      <c r="F35" s="4"/>
    </row>
  </sheetData>
  <mergeCells count="23">
    <mergeCell ref="A33:B33"/>
    <mergeCell ref="A34:F34"/>
    <mergeCell ref="A22:K22"/>
    <mergeCell ref="A24:K24"/>
    <mergeCell ref="A25:K25"/>
    <mergeCell ref="A18:K18"/>
    <mergeCell ref="A6:K6"/>
    <mergeCell ref="A8:K8"/>
    <mergeCell ref="A20:K20"/>
    <mergeCell ref="A10:K10"/>
    <mergeCell ref="A12:K12"/>
    <mergeCell ref="A14:K14"/>
    <mergeCell ref="A16:K16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</mergeCells>
  <phoneticPr fontId="8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краска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2014-05-20T10:26:06Z</cp:lastPrinted>
  <dcterms:created xsi:type="dcterms:W3CDTF">2014-02-14T07:05:08Z</dcterms:created>
  <dcterms:modified xsi:type="dcterms:W3CDTF">2014-05-20T10:26:08Z</dcterms:modified>
</cp:coreProperties>
</file>